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ECOLOGÍA2021\ARTICULO 8\Fraccón VI\INCISO N\"/>
    </mc:Choice>
  </mc:AlternateContent>
  <bookViews>
    <workbookView xWindow="0" yWindow="0" windowWidth="28800" windowHeight="12300"/>
  </bookViews>
  <sheets>
    <sheet name="AGENDA" sheetId="6" r:id="rId1"/>
    <sheet name="ESTADISTICA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6" l="1"/>
  <c r="I32" i="6"/>
  <c r="P32" i="6" l="1"/>
  <c r="C10" i="1" s="1"/>
  <c r="Q32" i="6"/>
  <c r="D10" i="1" s="1"/>
  <c r="E10" i="1" l="1"/>
  <c r="N32" i="6"/>
  <c r="C9" i="1" s="1"/>
  <c r="O32" i="6"/>
  <c r="D9" i="1" s="1"/>
  <c r="E9" i="1" l="1"/>
  <c r="C32" i="6"/>
  <c r="B32" i="6"/>
  <c r="D3" i="1" l="1"/>
  <c r="C3" i="1"/>
  <c r="E32" i="6" l="1"/>
  <c r="D4" i="1" s="1"/>
  <c r="F32" i="6"/>
  <c r="C5" i="1" s="1"/>
  <c r="G32" i="6"/>
  <c r="C6" i="1"/>
  <c r="D6" i="1"/>
  <c r="J32" i="6"/>
  <c r="C7" i="1" s="1"/>
  <c r="K32" i="6"/>
  <c r="D7" i="1" s="1"/>
  <c r="L32" i="6"/>
  <c r="C8" i="1" s="1"/>
  <c r="M32" i="6"/>
  <c r="D8" i="1" s="1"/>
  <c r="E3" i="1"/>
  <c r="E8" i="1" l="1"/>
  <c r="E7" i="1"/>
  <c r="E6" i="1"/>
  <c r="D5" i="1"/>
  <c r="E5" i="1" s="1"/>
  <c r="D32" i="6"/>
  <c r="C4" i="1" s="1"/>
  <c r="E4" i="1" s="1"/>
</calcChain>
</file>

<file path=xl/sharedStrings.xml><?xml version="1.0" encoding="utf-8"?>
<sst xmlns="http://schemas.openxmlformats.org/spreadsheetml/2006/main" count="29" uniqueCount="17">
  <si>
    <t xml:space="preserve">porcentaje </t>
  </si>
  <si>
    <t xml:space="preserve">Realizadas </t>
  </si>
  <si>
    <t xml:space="preserve">Atencion ciudadana </t>
  </si>
  <si>
    <t xml:space="preserve">Derribos </t>
  </si>
  <si>
    <t xml:space="preserve">Donaciones de arboles </t>
  </si>
  <si>
    <t xml:space="preserve">Actividad </t>
  </si>
  <si>
    <t xml:space="preserve">Reuniones </t>
  </si>
  <si>
    <t xml:space="preserve">Actividades en vivero </t>
  </si>
  <si>
    <t xml:space="preserve">Total </t>
  </si>
  <si>
    <t xml:space="preserve">Realizada </t>
  </si>
  <si>
    <t xml:space="preserve">Recibidas </t>
  </si>
  <si>
    <t xml:space="preserve">Educacion ambiental </t>
  </si>
  <si>
    <t>Realizada</t>
  </si>
  <si>
    <t xml:space="preserve">Administrativo interno </t>
  </si>
  <si>
    <t>Reportes ciudadanos</t>
  </si>
  <si>
    <t xml:space="preserve">Realizados </t>
  </si>
  <si>
    <t xml:space="preserve">Reportes ciudadanos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</si>
</sst>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Indicadores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ESTADISTICAS!$E$2</c:f>
              <c:strCache>
                <c:ptCount val="1"/>
                <c:pt idx="0">
                  <c:v>porcentaje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ESTADISTICAS!$B$3:$B$8</c:f>
              <c:strCache>
                <c:ptCount val="6"/>
                <c:pt idx="0">
                  <c:v>Atencion ciudadana </c:v>
                </c:pt>
                <c:pt idx="1">
                  <c:v>Donaciones de arboles </c:v>
                </c:pt>
                <c:pt idx="2">
                  <c:v>Derribos </c:v>
                </c:pt>
                <c:pt idx="3">
                  <c:v>Administrativo interno </c:v>
                </c:pt>
                <c:pt idx="4">
                  <c:v>Reuniones </c:v>
                </c:pt>
                <c:pt idx="5">
                  <c:v>Actividades en vivero </c:v>
                </c:pt>
              </c:strCache>
            </c:strRef>
          </c:cat>
          <c:val>
            <c:numRef>
              <c:f>ESTADISTICAS!$E$3:$E$8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9-4892-BAF6-4E7FC13C3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0519343"/>
        <c:axId val="910517263"/>
      </c:barChart>
      <c:catAx>
        <c:axId val="9105193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Actividades</a:t>
                </a:r>
              </a:p>
            </c:rich>
          </c:tx>
          <c:layout>
            <c:manualLayout>
              <c:xMode val="edge"/>
              <c:yMode val="edge"/>
              <c:x val="0.42222090988626421"/>
              <c:y val="0.874050743657042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0517263"/>
        <c:crosses val="autoZero"/>
        <c:auto val="1"/>
        <c:lblAlgn val="ctr"/>
        <c:lblOffset val="100"/>
        <c:noMultiLvlLbl val="0"/>
      </c:catAx>
      <c:valAx>
        <c:axId val="910517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Porcentaje</a:t>
                </a:r>
                <a:r>
                  <a:rPr lang="es-MX" baseline="0"/>
                  <a:t> 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0519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Estadisticas</a:t>
            </a:r>
            <a:r>
              <a:rPr lang="es-MX" baseline="0"/>
              <a:t> 	Septiembre 2021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ESTADISTICAS!$B$3:$B$10</c:f>
              <c:strCache>
                <c:ptCount val="8"/>
                <c:pt idx="0">
                  <c:v>Atencion ciudadana </c:v>
                </c:pt>
                <c:pt idx="1">
                  <c:v>Donaciones de arboles </c:v>
                </c:pt>
                <c:pt idx="2">
                  <c:v>Derribos </c:v>
                </c:pt>
                <c:pt idx="3">
                  <c:v>Administrativo interno </c:v>
                </c:pt>
                <c:pt idx="4">
                  <c:v>Reuniones </c:v>
                </c:pt>
                <c:pt idx="5">
                  <c:v>Actividades en vivero </c:v>
                </c:pt>
                <c:pt idx="6">
                  <c:v>Educacion ambiental </c:v>
                </c:pt>
                <c:pt idx="7">
                  <c:v>Reportes ciudadanos </c:v>
                </c:pt>
              </c:strCache>
            </c:strRef>
          </c:cat>
          <c:val>
            <c:numRef>
              <c:f>ESTADISTICAS!$E$3:$E$10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0</c:v>
                </c:pt>
                <c:pt idx="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1-4F0A-9FE5-6E0C6A6A5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179695"/>
        <c:axId val="160183023"/>
      </c:barChart>
      <c:catAx>
        <c:axId val="160179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183023"/>
        <c:crosses val="autoZero"/>
        <c:auto val="1"/>
        <c:lblAlgn val="ctr"/>
        <c:lblOffset val="100"/>
        <c:noMultiLvlLbl val="0"/>
      </c:catAx>
      <c:valAx>
        <c:axId val="16018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17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12</xdr:row>
      <xdr:rowOff>114300</xdr:rowOff>
    </xdr:from>
    <xdr:to>
      <xdr:col>13</xdr:col>
      <xdr:colOff>561975</xdr:colOff>
      <xdr:row>27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561975</xdr:colOff>
      <xdr:row>12</xdr:row>
      <xdr:rowOff>114300</xdr:rowOff>
    </xdr:from>
    <xdr:to>
      <xdr:col>13</xdr:col>
      <xdr:colOff>561975</xdr:colOff>
      <xdr:row>27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selection activeCell="E25" sqref="E25"/>
    </sheetView>
  </sheetViews>
  <sheetFormatPr baseColWidth="10" defaultRowHeight="15" x14ac:dyDescent="0.25"/>
  <cols>
    <col min="1" max="1" width="11.42578125" style="2" customWidth="1"/>
    <col min="2" max="2" width="21.140625" style="1" customWidth="1"/>
    <col min="3" max="3" width="19.140625" style="1" customWidth="1"/>
    <col min="4" max="5" width="22.28515625" style="1" customWidth="1"/>
    <col min="6" max="7" width="11.42578125" style="1" customWidth="1"/>
    <col min="8" max="8" width="23.5703125" style="1" customWidth="1"/>
    <col min="9" max="9" width="20" style="1" customWidth="1"/>
    <col min="10" max="11" width="22.140625" style="1" customWidth="1"/>
    <col min="12" max="12" width="21.5703125" style="1" customWidth="1"/>
    <col min="13" max="13" width="20.28515625" style="1" customWidth="1"/>
    <col min="14" max="14" width="19.42578125" style="1" customWidth="1"/>
    <col min="15" max="15" width="11.42578125" style="1"/>
    <col min="16" max="16" width="27.42578125" customWidth="1"/>
  </cols>
  <sheetData>
    <row r="1" spans="1:17" s="2" customFormat="1" x14ac:dyDescent="0.25">
      <c r="A1" s="2" t="s">
        <v>5</v>
      </c>
      <c r="B1" s="2" t="s">
        <v>2</v>
      </c>
      <c r="C1" s="2" t="s">
        <v>9</v>
      </c>
      <c r="D1" s="2" t="s">
        <v>4</v>
      </c>
      <c r="E1" s="2" t="s">
        <v>9</v>
      </c>
      <c r="F1" s="2" t="s">
        <v>3</v>
      </c>
      <c r="G1" s="2" t="s">
        <v>9</v>
      </c>
      <c r="H1" s="2" t="s">
        <v>13</v>
      </c>
      <c r="I1" s="2" t="s">
        <v>9</v>
      </c>
      <c r="J1" s="2" t="s">
        <v>6</v>
      </c>
      <c r="K1" s="2" t="s">
        <v>9</v>
      </c>
      <c r="L1" s="2" t="s">
        <v>7</v>
      </c>
      <c r="M1" s="2" t="s">
        <v>9</v>
      </c>
      <c r="N1" s="2" t="s">
        <v>11</v>
      </c>
      <c r="O1" s="2" t="s">
        <v>12</v>
      </c>
      <c r="P1" s="2" t="s">
        <v>14</v>
      </c>
      <c r="Q1" s="2" t="s">
        <v>15</v>
      </c>
    </row>
    <row r="2" spans="1:17" x14ac:dyDescent="0.25">
      <c r="A2" s="2">
        <v>1</v>
      </c>
      <c r="B2" s="1">
        <v>2</v>
      </c>
      <c r="C2" s="1">
        <v>2</v>
      </c>
      <c r="P2" s="1"/>
      <c r="Q2" s="1"/>
    </row>
    <row r="3" spans="1:17" x14ac:dyDescent="0.25">
      <c r="A3" s="2">
        <v>2</v>
      </c>
      <c r="B3" s="1">
        <v>3</v>
      </c>
      <c r="C3" s="1">
        <v>3</v>
      </c>
      <c r="P3" s="1">
        <v>1</v>
      </c>
      <c r="Q3" s="1">
        <v>1</v>
      </c>
    </row>
    <row r="4" spans="1:17" x14ac:dyDescent="0.25">
      <c r="A4" s="2">
        <v>3</v>
      </c>
      <c r="B4" s="1">
        <v>2</v>
      </c>
      <c r="C4" s="1">
        <v>2</v>
      </c>
      <c r="P4" s="1"/>
      <c r="Q4" s="1"/>
    </row>
    <row r="5" spans="1:17" x14ac:dyDescent="0.25">
      <c r="A5" s="2">
        <v>4</v>
      </c>
      <c r="P5" s="1"/>
      <c r="Q5" s="1"/>
    </row>
    <row r="6" spans="1:17" x14ac:dyDescent="0.25">
      <c r="A6" s="2">
        <v>5</v>
      </c>
      <c r="P6" s="1"/>
      <c r="Q6" s="1"/>
    </row>
    <row r="7" spans="1:17" x14ac:dyDescent="0.25">
      <c r="A7" s="2">
        <v>6</v>
      </c>
      <c r="B7" s="1">
        <v>2</v>
      </c>
      <c r="C7" s="1">
        <v>2</v>
      </c>
      <c r="J7" s="1">
        <v>1</v>
      </c>
      <c r="K7" s="1">
        <v>1</v>
      </c>
      <c r="P7" s="1"/>
      <c r="Q7" s="1"/>
    </row>
    <row r="8" spans="1:17" x14ac:dyDescent="0.25">
      <c r="A8" s="2">
        <v>7</v>
      </c>
      <c r="B8" s="1">
        <v>3</v>
      </c>
      <c r="C8" s="1">
        <v>3</v>
      </c>
      <c r="P8" s="1">
        <v>1</v>
      </c>
      <c r="Q8" s="1">
        <v>1</v>
      </c>
    </row>
    <row r="9" spans="1:17" x14ac:dyDescent="0.25">
      <c r="A9" s="2">
        <v>8</v>
      </c>
      <c r="B9" s="1">
        <v>3</v>
      </c>
      <c r="C9" s="1">
        <v>3</v>
      </c>
      <c r="P9" s="1">
        <v>1</v>
      </c>
      <c r="Q9" s="1">
        <v>1</v>
      </c>
    </row>
    <row r="10" spans="1:17" x14ac:dyDescent="0.25">
      <c r="A10" s="2">
        <v>9</v>
      </c>
      <c r="B10" s="1">
        <v>3</v>
      </c>
      <c r="C10" s="1">
        <v>3</v>
      </c>
      <c r="P10" s="1"/>
      <c r="Q10" s="1"/>
    </row>
    <row r="11" spans="1:17" x14ac:dyDescent="0.25">
      <c r="A11" s="2">
        <v>10</v>
      </c>
      <c r="B11" s="1">
        <v>2</v>
      </c>
      <c r="C11" s="1">
        <v>2</v>
      </c>
      <c r="D11" s="1">
        <v>1</v>
      </c>
      <c r="E11" s="1">
        <v>1</v>
      </c>
      <c r="P11" s="1"/>
      <c r="Q11" s="1"/>
    </row>
    <row r="12" spans="1:17" x14ac:dyDescent="0.25">
      <c r="A12" s="2">
        <v>11</v>
      </c>
      <c r="P12" s="1"/>
      <c r="Q12" s="1"/>
    </row>
    <row r="13" spans="1:17" x14ac:dyDescent="0.25">
      <c r="A13" s="2">
        <v>12</v>
      </c>
      <c r="P13" s="1"/>
      <c r="Q13" s="1"/>
    </row>
    <row r="14" spans="1:17" x14ac:dyDescent="0.25">
      <c r="A14" s="2">
        <v>13</v>
      </c>
      <c r="B14" s="1">
        <v>2</v>
      </c>
      <c r="C14" s="1">
        <v>2</v>
      </c>
      <c r="P14" s="1"/>
      <c r="Q14" s="1"/>
    </row>
    <row r="15" spans="1:17" x14ac:dyDescent="0.25">
      <c r="A15" s="2">
        <v>14</v>
      </c>
      <c r="B15" s="1">
        <v>3</v>
      </c>
      <c r="C15" s="1">
        <v>3</v>
      </c>
      <c r="P15" s="1">
        <v>1</v>
      </c>
      <c r="Q15" s="1">
        <v>1</v>
      </c>
    </row>
    <row r="16" spans="1:17" x14ac:dyDescent="0.25">
      <c r="A16" s="2">
        <v>15</v>
      </c>
      <c r="B16" s="1">
        <v>3</v>
      </c>
      <c r="C16" s="1">
        <v>3</v>
      </c>
      <c r="J16" s="1">
        <v>1</v>
      </c>
      <c r="K16" s="1">
        <v>1</v>
      </c>
      <c r="P16" s="1">
        <v>1</v>
      </c>
      <c r="Q16" s="1">
        <v>1</v>
      </c>
    </row>
    <row r="17" spans="1:18" x14ac:dyDescent="0.25">
      <c r="A17" s="2">
        <v>16</v>
      </c>
      <c r="P17" s="1"/>
      <c r="Q17" s="1"/>
    </row>
    <row r="18" spans="1:18" x14ac:dyDescent="0.25">
      <c r="A18" s="2">
        <v>17</v>
      </c>
      <c r="B18" s="1">
        <v>2</v>
      </c>
      <c r="C18" s="1">
        <v>2</v>
      </c>
      <c r="J18" s="1">
        <v>1</v>
      </c>
      <c r="K18" s="1">
        <v>1</v>
      </c>
      <c r="P18" s="1"/>
      <c r="Q18" s="1"/>
    </row>
    <row r="19" spans="1:18" x14ac:dyDescent="0.25">
      <c r="A19" s="2">
        <v>18</v>
      </c>
      <c r="P19" s="1"/>
      <c r="Q19" s="1"/>
    </row>
    <row r="20" spans="1:18" x14ac:dyDescent="0.25">
      <c r="A20" s="2">
        <v>19</v>
      </c>
      <c r="P20" s="1"/>
      <c r="Q20" s="1"/>
    </row>
    <row r="21" spans="1:18" x14ac:dyDescent="0.25">
      <c r="A21" s="2">
        <v>20</v>
      </c>
      <c r="B21" s="1">
        <v>3</v>
      </c>
      <c r="C21" s="1">
        <v>3</v>
      </c>
      <c r="J21" s="1">
        <v>1</v>
      </c>
      <c r="K21" s="1">
        <v>1</v>
      </c>
      <c r="P21" s="1">
        <v>1</v>
      </c>
      <c r="Q21" s="1">
        <v>1</v>
      </c>
    </row>
    <row r="22" spans="1:18" x14ac:dyDescent="0.25">
      <c r="A22" s="2">
        <v>21</v>
      </c>
      <c r="B22" s="1">
        <v>2</v>
      </c>
      <c r="C22" s="1">
        <v>2</v>
      </c>
      <c r="P22" s="1"/>
      <c r="Q22" s="1"/>
    </row>
    <row r="23" spans="1:18" x14ac:dyDescent="0.25">
      <c r="A23" s="2">
        <v>22</v>
      </c>
      <c r="B23" s="1">
        <v>3</v>
      </c>
      <c r="C23" s="1">
        <v>3</v>
      </c>
      <c r="P23" s="1">
        <v>1</v>
      </c>
      <c r="Q23" s="1">
        <v>1</v>
      </c>
    </row>
    <row r="24" spans="1:18" x14ac:dyDescent="0.25">
      <c r="A24" s="2">
        <v>23</v>
      </c>
      <c r="B24" s="1">
        <v>1</v>
      </c>
      <c r="C24" s="1">
        <v>1</v>
      </c>
      <c r="P24" s="1"/>
      <c r="Q24" s="1"/>
    </row>
    <row r="25" spans="1:18" x14ac:dyDescent="0.25">
      <c r="A25" s="2">
        <v>24</v>
      </c>
      <c r="B25" s="1">
        <v>2</v>
      </c>
      <c r="C25" s="1">
        <v>2</v>
      </c>
      <c r="D25" s="1">
        <v>1</v>
      </c>
      <c r="E25" s="1">
        <v>1</v>
      </c>
      <c r="F25" s="1">
        <v>1</v>
      </c>
      <c r="G25" s="1">
        <v>1</v>
      </c>
      <c r="P25" s="1"/>
      <c r="Q25" s="1"/>
    </row>
    <row r="26" spans="1:18" x14ac:dyDescent="0.25">
      <c r="A26" s="2">
        <v>25</v>
      </c>
      <c r="P26" s="1"/>
      <c r="Q26" s="1"/>
    </row>
    <row r="27" spans="1:18" x14ac:dyDescent="0.25">
      <c r="A27" s="2">
        <v>26</v>
      </c>
      <c r="P27" s="1"/>
      <c r="Q27" s="1"/>
    </row>
    <row r="28" spans="1:18" x14ac:dyDescent="0.25">
      <c r="A28" s="2">
        <v>27</v>
      </c>
      <c r="B28" s="1">
        <v>3</v>
      </c>
      <c r="C28" s="1">
        <v>3</v>
      </c>
      <c r="P28" s="1">
        <v>2</v>
      </c>
      <c r="Q28" s="1">
        <v>2</v>
      </c>
    </row>
    <row r="29" spans="1:18" x14ac:dyDescent="0.25">
      <c r="A29" s="2">
        <v>28</v>
      </c>
      <c r="B29" s="1">
        <v>2</v>
      </c>
      <c r="C29" s="1">
        <v>2</v>
      </c>
      <c r="P29" s="1">
        <v>1</v>
      </c>
      <c r="Q29" s="1">
        <v>1</v>
      </c>
    </row>
    <row r="30" spans="1:18" x14ac:dyDescent="0.25">
      <c r="A30" s="2">
        <v>29</v>
      </c>
      <c r="B30" s="1">
        <v>2</v>
      </c>
      <c r="C30" s="1">
        <v>2</v>
      </c>
      <c r="P30" s="1"/>
      <c r="Q30" s="1"/>
      <c r="R30" s="2"/>
    </row>
    <row r="31" spans="1:18" x14ac:dyDescent="0.25">
      <c r="A31" s="2">
        <v>30</v>
      </c>
      <c r="B31" s="1">
        <v>3</v>
      </c>
      <c r="C31" s="1">
        <v>3</v>
      </c>
      <c r="P31" s="1"/>
      <c r="Q31" s="1"/>
    </row>
    <row r="32" spans="1:18" x14ac:dyDescent="0.25">
      <c r="A32" s="2" t="s">
        <v>8</v>
      </c>
      <c r="B32" s="2">
        <f t="shared" ref="B32:Q32" si="0">SUM(B2:B31)</f>
        <v>51</v>
      </c>
      <c r="C32" s="2">
        <f t="shared" si="0"/>
        <v>51</v>
      </c>
      <c r="D32" s="2">
        <f t="shared" si="0"/>
        <v>2</v>
      </c>
      <c r="E32" s="2">
        <f t="shared" si="0"/>
        <v>2</v>
      </c>
      <c r="F32" s="2">
        <f t="shared" si="0"/>
        <v>1</v>
      </c>
      <c r="G32" s="2">
        <f t="shared" si="0"/>
        <v>1</v>
      </c>
      <c r="H32" s="2">
        <f t="shared" si="0"/>
        <v>0</v>
      </c>
      <c r="I32" s="2">
        <f t="shared" si="0"/>
        <v>0</v>
      </c>
      <c r="J32" s="2">
        <f t="shared" si="0"/>
        <v>4</v>
      </c>
      <c r="K32" s="2">
        <f t="shared" si="0"/>
        <v>4</v>
      </c>
      <c r="L32" s="2">
        <f t="shared" si="0"/>
        <v>0</v>
      </c>
      <c r="M32" s="2">
        <f t="shared" si="0"/>
        <v>0</v>
      </c>
      <c r="N32" s="2">
        <f t="shared" si="0"/>
        <v>0</v>
      </c>
      <c r="O32" s="2">
        <f t="shared" si="0"/>
        <v>0</v>
      </c>
      <c r="P32" s="2">
        <f t="shared" si="0"/>
        <v>10</v>
      </c>
      <c r="Q32" s="2">
        <f t="shared" si="0"/>
        <v>10</v>
      </c>
    </row>
    <row r="33" spans="2:18" s="2" customForma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/>
      <c r="Q33"/>
      <c r="R3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topLeftCell="D4" workbookViewId="0">
      <selection activeCell="F21" sqref="F21"/>
    </sheetView>
  </sheetViews>
  <sheetFormatPr baseColWidth="10" defaultRowHeight="15" x14ac:dyDescent="0.25"/>
  <cols>
    <col min="2" max="2" width="23.85546875" customWidth="1"/>
    <col min="3" max="3" width="11.85546875" bestFit="1" customWidth="1"/>
  </cols>
  <sheetData>
    <row r="2" spans="2:5" x14ac:dyDescent="0.25">
      <c r="C2" s="1" t="s">
        <v>10</v>
      </c>
      <c r="D2" t="s">
        <v>1</v>
      </c>
      <c r="E2" t="s">
        <v>0</v>
      </c>
    </row>
    <row r="3" spans="2:5" x14ac:dyDescent="0.25">
      <c r="B3" s="2" t="s">
        <v>2</v>
      </c>
      <c r="C3">
        <f>AGENDA!B32</f>
        <v>51</v>
      </c>
      <c r="D3">
        <f>AGENDA!C32</f>
        <v>51</v>
      </c>
      <c r="E3">
        <f>D3*100/C3</f>
        <v>100</v>
      </c>
    </row>
    <row r="4" spans="2:5" x14ac:dyDescent="0.25">
      <c r="B4" s="2" t="s">
        <v>4</v>
      </c>
      <c r="C4">
        <f>AGENDA!D32</f>
        <v>2</v>
      </c>
      <c r="D4">
        <f>AGENDA!E32</f>
        <v>2</v>
      </c>
      <c r="E4">
        <f t="shared" ref="E4:E10" si="0">D4*100/C4</f>
        <v>100</v>
      </c>
    </row>
    <row r="5" spans="2:5" x14ac:dyDescent="0.25">
      <c r="B5" s="2" t="s">
        <v>3</v>
      </c>
      <c r="C5">
        <f>AGENDA!F32</f>
        <v>1</v>
      </c>
      <c r="D5">
        <f>AGENDA!G32</f>
        <v>1</v>
      </c>
      <c r="E5">
        <f>D5*100/C5</f>
        <v>100</v>
      </c>
    </row>
    <row r="6" spans="2:5" x14ac:dyDescent="0.25">
      <c r="B6" s="2" t="s">
        <v>13</v>
      </c>
      <c r="C6">
        <f>AGENDA!H32</f>
        <v>0</v>
      </c>
      <c r="D6">
        <f>AGENDA!I32</f>
        <v>0</v>
      </c>
      <c r="E6" t="e">
        <f t="shared" si="0"/>
        <v>#DIV/0!</v>
      </c>
    </row>
    <row r="7" spans="2:5" x14ac:dyDescent="0.25">
      <c r="B7" s="2" t="s">
        <v>6</v>
      </c>
      <c r="C7">
        <f>AGENDA!J32</f>
        <v>4</v>
      </c>
      <c r="D7">
        <f>AGENDA!K32</f>
        <v>4</v>
      </c>
      <c r="E7">
        <f t="shared" si="0"/>
        <v>100</v>
      </c>
    </row>
    <row r="8" spans="2:5" x14ac:dyDescent="0.25">
      <c r="B8" s="2" t="s">
        <v>7</v>
      </c>
      <c r="C8">
        <f>AGENDA!L32</f>
        <v>0</v>
      </c>
      <c r="D8">
        <f>AGENDA!M32</f>
        <v>0</v>
      </c>
      <c r="E8" t="e">
        <f t="shared" si="0"/>
        <v>#DIV/0!</v>
      </c>
    </row>
    <row r="9" spans="2:5" x14ac:dyDescent="0.25">
      <c r="B9" s="3" t="s">
        <v>11</v>
      </c>
      <c r="C9">
        <f>AGENDA!N32</f>
        <v>0</v>
      </c>
      <c r="D9">
        <f>AGENDA!O32</f>
        <v>0</v>
      </c>
      <c r="E9" t="e">
        <f>D9*100/C9</f>
        <v>#DIV/0!</v>
      </c>
    </row>
    <row r="10" spans="2:5" x14ac:dyDescent="0.25">
      <c r="B10" s="2" t="s">
        <v>16</v>
      </c>
      <c r="C10">
        <f>AGENDA!P32</f>
        <v>10</v>
      </c>
      <c r="D10">
        <f>AGENDA!Q32</f>
        <v>10</v>
      </c>
      <c r="E10">
        <f t="shared" si="0"/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AGENDA</vt:lpstr>
      <vt:lpstr>ESTADISTICAS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usuario6</dc:creator>
  <cp:lastModifiedBy>usuario6</cp:lastModifiedBy>
  <dcterms:created xsi:type="dcterms:W3CDTF">2019-10-24T18:51:56Z</dcterms:created>
  <dcterms:modified xsi:type="dcterms:W3CDTF">2021-09-27T15:09:56Z</dcterms:modified>
</cp:coreProperties>
</file>